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5302B595-F218-4D04-8005-2346C94B342C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8" yWindow="-108" windowWidth="23256" windowHeight="12456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<sst xmlns="http://schemas.openxmlformats.org/spreadsheetml/2006/main" count="50" uniqueCount="41">
  <si>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</si>
  <si>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</si>
  <si>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</si>
  <si>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</si>
  <si>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</si>
  <si>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</si>
  <si>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</si>
  <si>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</si>
  <si>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</si>
  <si>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</si>
  <si>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</si>
  <si>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</si>
  <si>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</si>
  <si>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</si>
  <si>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</si>
  <si>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</si>
  <si>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</si>
  <si>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</si>
  <si>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</si>
  <si>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</si>
  <si>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</si>
  <si>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</si>
  <si>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</si>
  <si>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</si>
  <si>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</si>
  <si>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</si>
  <si>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</si>
  <si>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</si>
  <si>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</si>
  <si>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</si>
  <si>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</si>
  <si>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</si>
  <si>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</si>
  <si>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</si>
  <si>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</si>
  <si>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</si>
  <si>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</si>
  <si>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</si>
  <si>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Allende</t>
  </si>
  <si>
    <t xml:space="preserve">Del 01 de octubre al 30 de diciiembre de 2022 y del 01 de enero al 31 de diciembre de 2021    
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</si>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</sst>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41</xdr:row>
      <xdr:rowOff>80962</xdr:rowOff>
    </xdr:from>
    <xdr:to>
      <xdr:col>6</xdr:col>
      <xdr:colOff>286751</xdr:colOff>
      <xdr:row>57</xdr:row>
      <xdr:rowOff>28883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" y="7758112"/>
          <a:ext cx="8611601" cy="2233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K18" sqref="K18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5417815</v>
      </c>
      <c r="D12" s="27">
        <v>0</v>
      </c>
      <c r="E12" s="21">
        <f t="shared" si="0"/>
        <v>5417815</v>
      </c>
      <c r="F12" s="27">
        <v>7438661.8200000003</v>
      </c>
      <c r="G12" s="20">
        <v>7438661.8200000003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0</v>
      </c>
      <c r="D17" s="27">
        <v>0</v>
      </c>
      <c r="E17" s="21">
        <f t="shared" si="0"/>
        <v>0</v>
      </c>
      <c r="F17" s="27">
        <v>0</v>
      </c>
      <c r="G17" s="20">
        <v>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5417815</v>
      </c>
      <c r="D20" s="28">
        <f>SUM(D9:D18)</f>
        <v>0</v>
      </c>
      <c r="E20" s="22">
        <f>C20+D20</f>
        <v>5417815</v>
      </c>
      <c r="F20" s="28">
        <f>SUM(F9:F18)</f>
        <v>7438661.8200000003</v>
      </c>
      <c r="G20" s="22">
        <f>SUM(G9:G18)</f>
        <v>7438661.8200000003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1273497</v>
      </c>
      <c r="D26" s="20">
        <v>0</v>
      </c>
      <c r="E26" s="21">
        <f t="shared" ref="E26:E34" si="1">C26+D26</f>
        <v>1273497</v>
      </c>
      <c r="F26" s="20">
        <v>2249090.7200000002</v>
      </c>
      <c r="G26" s="38">
        <v>2249090.7200000002</v>
      </c>
    </row>
    <row r="27" spans="2:7" ht="12" customHeight="1" x14ac:dyDescent="0.2">
      <c r="B27" s="32" t="s">
        <v>12</v>
      </c>
      <c r="C27" s="20">
        <v>938052</v>
      </c>
      <c r="D27" s="20">
        <v>0</v>
      </c>
      <c r="E27" s="21">
        <f t="shared" si="1"/>
        <v>938052</v>
      </c>
      <c r="F27" s="20">
        <v>1008516.4</v>
      </c>
      <c r="G27" s="38">
        <v>1008516.4</v>
      </c>
    </row>
    <row r="28" spans="2:7" x14ac:dyDescent="0.2">
      <c r="B28" s="32" t="s">
        <v>13</v>
      </c>
      <c r="C28" s="20">
        <v>2625305</v>
      </c>
      <c r="D28" s="20">
        <v>0</v>
      </c>
      <c r="E28" s="21">
        <f t="shared" si="1"/>
        <v>2625305</v>
      </c>
      <c r="F28" s="20">
        <v>2419226.65</v>
      </c>
      <c r="G28" s="38">
        <v>2419226.65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30651.83</v>
      </c>
      <c r="G29" s="38">
        <v>30651.83</v>
      </c>
    </row>
    <row r="30" spans="2:7" x14ac:dyDescent="0.2">
      <c r="B30" s="32" t="s">
        <v>15</v>
      </c>
      <c r="C30" s="20">
        <v>580961</v>
      </c>
      <c r="D30" s="20">
        <v>0</v>
      </c>
      <c r="E30" s="21">
        <f t="shared" si="1"/>
        <v>580961</v>
      </c>
      <c r="F30" s="20">
        <v>788091.07</v>
      </c>
      <c r="G30" s="38">
        <v>788091.07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5417815</v>
      </c>
      <c r="D36" s="22">
        <f>SUM(D26:D34)</f>
        <v>0</v>
      </c>
      <c r="E36" s="22">
        <f>SUM(E26:E34)</f>
        <v>5417815</v>
      </c>
      <c r="F36" s="22">
        <f>SUM(F26:F34)</f>
        <v>6495576.6699999999</v>
      </c>
      <c r="G36" s="39">
        <f>SUM(G26:G34)</f>
        <v>6495576.6699999999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0</v>
      </c>
      <c r="E38" s="8">
        <f>D38+C38</f>
        <v>0</v>
      </c>
      <c r="F38" s="8">
        <f>F20-F36</f>
        <v>943085.15000000037</v>
      </c>
      <c r="G38" s="9">
        <f>G20-G36</f>
        <v>943085.15000000037</v>
      </c>
    </row>
    <row r="39" spans="2:7" s="10" customFormat="1" ht="15" customHeight="1" x14ac:dyDescent="0.2"/>
    <row r="40" spans="2:7" s="10" customFormat="1" x14ac:dyDescent="0.2">
      <c r="B40" s="10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2023-01-21T01:55:02Z</cp:lastPrinted>
  <dcterms:created xsi:type="dcterms:W3CDTF">2019-12-11T17:18:27Z</dcterms:created>
  <dcterms:modified xsi:type="dcterms:W3CDTF">2023-02-06T22:05:03Z</dcterms:modified>
</cp:coreProperties>
</file>